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  <c r="J18" i="1"/>
  <c r="I18" i="1"/>
  <c r="H18" i="1"/>
</calcChain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<sst xmlns="http://schemas.openxmlformats.org/spreadsheetml/2006/main" count="47" uniqueCount="41">
  <si>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</si>
  <si>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</si>
  <si>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</si>
  <si>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</si>
  <si>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</si>
  <si>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</si>
  <si>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</si>
  <si>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</si>
  <si>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</si>
  <si>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</si>
  <si>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</si>
  <si>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</si>
  <si>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</si>
  <si>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</si>
  <si>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</si>
  <si>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</si>
  <si>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</si>
  <si>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</si>
  <si>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</si>
  <si>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</si>
  <si>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</si>
  <si>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</si>
  <si>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</si>
  <si>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</si>
  <si>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</si>
  <si>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</si>
  <si>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</si>
  <si>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"Пролетарская СОШ им. А.А. Князева"</t>
  </si>
  <si>
    <t>Каша рисовая жидкая молочная с  маслом и сахаром</t>
  </si>
  <si>
    <t>Масло сливочное (порциями)</t>
  </si>
  <si>
    <t>Чай с сахаром</t>
  </si>
  <si>
    <t>Хлеб пшеничный</t>
  </si>
  <si>
    <t>Сыр российский</t>
  </si>
  <si>
    <t>ПР</t>
  </si>
  <si>
    <t>Салат из свежих помидоров и огурцов с луком репчатым</t>
  </si>
  <si>
    <t>Суп картофельный с горохом на мясном бульоне</t>
  </si>
  <si>
    <t>Куриные окорочка, тушенные в соусе сметанном</t>
  </si>
  <si>
    <t>Каша гречневая рассыпчатая</t>
  </si>
  <si>
    <t>Сок фруктовый персик-абрикос</t>
  </si>
  <si>
    <t>Хлеб ржано-пшеничный</t>
  </si>
  <si>
    <t>290/330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</si>
</sst>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1" fontId="2" fillId="0" borderId="1" xfId="1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wrapText="1"/>
    </xf>
    <xf numFmtId="0" fontId="2" fillId="0" borderId="1" xfId="0" applyFont="1" applyBorder="1" applyAlignment="1">
      <alignment horizontal="left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2" fontId="2" fillId="0" borderId="1" xfId="1" applyNumberFormat="1" applyFont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8" sqref="O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27</v>
      </c>
      <c r="C1" s="66"/>
      <c r="D1" s="67"/>
      <c r="E1" t="s">
        <v>21</v>
      </c>
      <c r="F1" s="21"/>
      <c r="I1" t="s">
        <v>1</v>
      </c>
      <c r="J1" s="20">
        <v>46195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25" x14ac:dyDescent="0.25">
      <c r="A4" s="3" t="s">
        <v>10</v>
      </c>
      <c r="B4" s="4" t="s">
        <v>11</v>
      </c>
      <c r="C4" s="36">
        <v>182</v>
      </c>
      <c r="D4" s="34" t="s">
        <v>28</v>
      </c>
      <c r="E4" s="36">
        <v>200</v>
      </c>
      <c r="F4" s="22"/>
      <c r="G4" s="36">
        <v>264.55</v>
      </c>
      <c r="H4" s="36">
        <v>4.6500000000000004</v>
      </c>
      <c r="I4" s="36">
        <v>9.75</v>
      </c>
      <c r="J4" s="36">
        <v>39.450000000000003</v>
      </c>
    </row>
    <row r="5" spans="1:10" x14ac:dyDescent="0.25">
      <c r="A5" s="6"/>
      <c r="B5" s="1" t="s">
        <v>22</v>
      </c>
      <c r="C5" s="37">
        <v>14</v>
      </c>
      <c r="D5" s="34" t="s">
        <v>29</v>
      </c>
      <c r="E5" s="40">
        <v>10</v>
      </c>
      <c r="F5" s="23"/>
      <c r="G5" s="43">
        <v>75</v>
      </c>
      <c r="H5" s="43">
        <v>0.06</v>
      </c>
      <c r="I5" s="43">
        <v>8.25</v>
      </c>
      <c r="J5" s="43">
        <v>0.08</v>
      </c>
    </row>
    <row r="6" spans="1:10" x14ac:dyDescent="0.25">
      <c r="A6" s="6"/>
      <c r="B6" s="1" t="s">
        <v>12</v>
      </c>
      <c r="C6" s="38">
        <v>376</v>
      </c>
      <c r="D6" s="34" t="s">
        <v>30</v>
      </c>
      <c r="E6" s="41">
        <v>200</v>
      </c>
      <c r="F6" s="23"/>
      <c r="G6" s="44">
        <v>60</v>
      </c>
      <c r="H6" s="44">
        <v>7.0000000000000007E-2</v>
      </c>
      <c r="I6" s="44">
        <v>0.02</v>
      </c>
      <c r="J6" s="44">
        <v>15</v>
      </c>
    </row>
    <row r="7" spans="1:10" x14ac:dyDescent="0.25">
      <c r="A7" s="6"/>
      <c r="B7" s="2" t="s">
        <v>22</v>
      </c>
      <c r="C7" s="39" t="s">
        <v>33</v>
      </c>
      <c r="D7" s="35" t="s">
        <v>31</v>
      </c>
      <c r="E7" s="42">
        <v>60</v>
      </c>
      <c r="F7" s="23"/>
      <c r="G7" s="45">
        <v>143.4</v>
      </c>
      <c r="H7" s="45">
        <v>4.1900000000000004</v>
      </c>
      <c r="I7" s="45">
        <v>0.66</v>
      </c>
      <c r="J7" s="45">
        <v>27.6</v>
      </c>
    </row>
    <row r="8" spans="1:10" ht="15.75" thickBot="1" x14ac:dyDescent="0.3">
      <c r="A8" s="7"/>
      <c r="B8" s="8" t="s">
        <v>22</v>
      </c>
      <c r="C8" s="36">
        <v>15</v>
      </c>
      <c r="D8" s="34" t="s">
        <v>32</v>
      </c>
      <c r="E8" s="36">
        <v>30</v>
      </c>
      <c r="F8" s="24"/>
      <c r="G8" s="46">
        <v>108</v>
      </c>
      <c r="H8" s="46">
        <v>6.96</v>
      </c>
      <c r="I8" s="46">
        <v>8.86</v>
      </c>
      <c r="J8" s="46">
        <v>0</v>
      </c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ht="25.5" x14ac:dyDescent="0.25">
      <c r="A12" s="6" t="s">
        <v>14</v>
      </c>
      <c r="B12" s="9" t="s">
        <v>15</v>
      </c>
      <c r="C12" s="38">
        <v>24</v>
      </c>
      <c r="D12" s="47" t="s">
        <v>34</v>
      </c>
      <c r="E12" s="48">
        <v>60</v>
      </c>
      <c r="F12" s="25"/>
      <c r="G12" s="60">
        <v>42.42</v>
      </c>
      <c r="H12" s="60">
        <v>0.57999999999999996</v>
      </c>
      <c r="I12" s="60">
        <v>3.64</v>
      </c>
      <c r="J12" s="60">
        <v>2.19</v>
      </c>
    </row>
    <row r="13" spans="1:10" x14ac:dyDescent="0.25">
      <c r="A13" s="6"/>
      <c r="B13" s="1" t="s">
        <v>16</v>
      </c>
      <c r="C13" s="38">
        <v>87</v>
      </c>
      <c r="D13" s="49" t="s">
        <v>35</v>
      </c>
      <c r="E13" s="50">
        <v>250</v>
      </c>
      <c r="F13" s="23"/>
      <c r="G13" s="44">
        <v>172.34</v>
      </c>
      <c r="H13" s="44">
        <v>7.33</v>
      </c>
      <c r="I13" s="44">
        <v>8.8800000000000008</v>
      </c>
      <c r="J13" s="44">
        <v>16.8</v>
      </c>
    </row>
    <row r="14" spans="1:10" ht="25.5" x14ac:dyDescent="0.25">
      <c r="A14" s="6"/>
      <c r="B14" s="1" t="s">
        <v>17</v>
      </c>
      <c r="C14" s="38" t="s">
        <v>40</v>
      </c>
      <c r="D14" s="51" t="s">
        <v>36</v>
      </c>
      <c r="E14" s="52">
        <v>100</v>
      </c>
      <c r="F14" s="23"/>
      <c r="G14" s="61">
        <v>150</v>
      </c>
      <c r="H14" s="61">
        <v>9.93</v>
      </c>
      <c r="I14" s="61">
        <v>10.47</v>
      </c>
      <c r="J14" s="61">
        <v>5.93</v>
      </c>
    </row>
    <row r="15" spans="1:10" x14ac:dyDescent="0.25">
      <c r="A15" s="6"/>
      <c r="B15" s="1" t="s">
        <v>18</v>
      </c>
      <c r="C15" s="38">
        <v>302</v>
      </c>
      <c r="D15" s="53" t="s">
        <v>37</v>
      </c>
      <c r="E15" s="54">
        <v>150</v>
      </c>
      <c r="F15" s="23"/>
      <c r="G15" s="62">
        <v>243.75</v>
      </c>
      <c r="H15" s="62">
        <v>7.6</v>
      </c>
      <c r="I15" s="62">
        <v>2.44</v>
      </c>
      <c r="J15" s="62">
        <v>38.64</v>
      </c>
    </row>
    <row r="16" spans="1:10" x14ac:dyDescent="0.25">
      <c r="A16" s="6"/>
      <c r="B16" s="1" t="s">
        <v>26</v>
      </c>
      <c r="C16" s="38" t="s">
        <v>33</v>
      </c>
      <c r="D16" s="55" t="s">
        <v>38</v>
      </c>
      <c r="E16" s="50">
        <v>200</v>
      </c>
      <c r="F16" s="23"/>
      <c r="G16" s="44">
        <v>84</v>
      </c>
      <c r="H16" s="44">
        <v>0</v>
      </c>
      <c r="I16" s="44">
        <v>0</v>
      </c>
      <c r="J16" s="44">
        <v>21</v>
      </c>
    </row>
    <row r="17" spans="1:10" x14ac:dyDescent="0.25">
      <c r="A17" s="6"/>
      <c r="B17" s="1" t="s">
        <v>23</v>
      </c>
      <c r="C17" s="38" t="s">
        <v>33</v>
      </c>
      <c r="D17" s="56" t="s">
        <v>31</v>
      </c>
      <c r="E17" s="57">
        <v>30</v>
      </c>
      <c r="F17" s="23"/>
      <c r="G17" s="63">
        <v>71.7</v>
      </c>
      <c r="H17" s="63">
        <v>2.09</v>
      </c>
      <c r="I17" s="63">
        <v>0.33</v>
      </c>
      <c r="J17" s="63">
        <v>13.8</v>
      </c>
    </row>
    <row r="18" spans="1:10" x14ac:dyDescent="0.25">
      <c r="A18" s="6"/>
      <c r="B18" s="1" t="s">
        <v>20</v>
      </c>
      <c r="C18" s="38" t="s">
        <v>33</v>
      </c>
      <c r="D18" s="58" t="s">
        <v>39</v>
      </c>
      <c r="E18" s="59">
        <v>60</v>
      </c>
      <c r="F18" s="23"/>
      <c r="G18" s="64">
        <f>114.95*1.2</f>
        <v>137.94</v>
      </c>
      <c r="H18" s="64">
        <f>3.2625*1.2</f>
        <v>3.915</v>
      </c>
      <c r="I18" s="64">
        <f>0.55*1.2</f>
        <v>0.66</v>
      </c>
      <c r="J18" s="64">
        <f>23.0375*1.2</f>
        <v>27.645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2026-06-21T17:53:42Z</dcterms:modified>
</cp:coreProperties>
</file>